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<sst xmlns="http://schemas.openxmlformats.org/spreadsheetml/2006/main" count="117" uniqueCount="117">
  <si>
    <t>Předkladatel</t>
  </si>
  <si>
    <t>Název projektu</t>
  </si>
  <si>
    <t>Záměr, doba trvání, počet dětí, žádost na co?</t>
  </si>
  <si>
    <t xml:space="preserve">Požadované položky (v některých případech částečně) </t>
  </si>
  <si>
    <t>ZŠ Felberova</t>
  </si>
  <si>
    <t>ZŠ Riegrova</t>
  </si>
  <si>
    <t>ZŠ Lačnov</t>
  </si>
  <si>
    <t>Mažoretky ZŠ Lačnov</t>
  </si>
  <si>
    <t>Žádost (Kč)</t>
  </si>
  <si>
    <t>Vlastní nebo jiné zdroje</t>
  </si>
  <si>
    <t>ZŠ Sokolovská</t>
  </si>
  <si>
    <t>Kroužek šikovných rukou</t>
  </si>
  <si>
    <t>ZŠ náměstí Míru</t>
  </si>
  <si>
    <t>Střední zdravotnická škola</t>
  </si>
  <si>
    <t>SOÚ Svitavy</t>
  </si>
  <si>
    <t>SRP při Gymnáziu Svitavy</t>
  </si>
  <si>
    <t>Celkem:</t>
  </si>
  <si>
    <t>ZŠ T.G. Masaryka</t>
  </si>
  <si>
    <t>Svitavské pověsti paní Drahomíry Schusterové v regionální výchově žáků prvního stupně</t>
  </si>
  <si>
    <t>Celoroční historický kroužek s důrazem na region svitavska pro děti ve věku 8 - 9 let. Celkem 21 dětí.</t>
  </si>
  <si>
    <t>Materiál - 2 500 Kč; doprava - 5 000 Kč; jiné - 500 Kč</t>
  </si>
  <si>
    <t>Péče o školní akvária</t>
  </si>
  <si>
    <t xml:space="preserve">Materiál - 15 000 Kč; </t>
  </si>
  <si>
    <t>Zvukové vybavení žákovské hudební skupiny CDD ZŠ Felberova</t>
  </si>
  <si>
    <t>1866 - příběh dvou rakouzských útvarů, které prošly Svitavami</t>
  </si>
  <si>
    <t>Služby - vydání publikace - 10 000 Kč; ostatní náklady spojené s cestovným uhradí členové samostatně</t>
  </si>
  <si>
    <t xml:space="preserve">Podpora celoroční činnosti historického klubu - vydání publikace z předchozí činnosti; počet dětí - 40, věk - 12 - 18 let </t>
  </si>
  <si>
    <t>Zdravý životní styl a netradiční pohybové aktivity u dětí mladšího školního věku</t>
  </si>
  <si>
    <t>Nákup materiálu - viz položkový rozpočet - 26 134 Kč</t>
  </si>
  <si>
    <t>Materiál a nářadí - viz položkový rozpočet - 13 350 Kč</t>
  </si>
  <si>
    <t>Hudební kroužek</t>
  </si>
  <si>
    <t>Materiál (drobné hudební nástroje) - 24 044 Kč, doprava a cestovné 1 000 Kč</t>
  </si>
  <si>
    <t>Hrou proti AIDS</t>
  </si>
  <si>
    <t>Třídení akce realizovaná formou peer programu zaměřená na rizika onemocnění AIDS. 4 stanoviště - seznámení s riziky; 14 lektorů - starších studentů pro žáky 8. a 9. ročníků a studentů 1 ročníků SŠ (celkem 250 studentů).</t>
  </si>
  <si>
    <t>Materiál (kancelářské potřeby - 2 000 Kč; pronájem tělocvičny - 2 000 Kč; doprava pomůcek - 5 000 Kč; ubytování lektora - 600 Kč; ceny pro účastníky - 1 000 Kč</t>
  </si>
  <si>
    <t>Vzdělávací a herní software pro počítačovou učebnu</t>
  </si>
  <si>
    <t xml:space="preserve">Materiál - počítačové programy - 15 000 Kč; </t>
  </si>
  <si>
    <t>Taneční kroužek</t>
  </si>
  <si>
    <t xml:space="preserve">Podpora činnosti tanečního kroužku;  21 dětí; 1x týdně; </t>
  </si>
  <si>
    <t>Materiál - 3 000 Kč; Ostatní osobní náklady (DPČ) - 6 000 Kč</t>
  </si>
  <si>
    <t>Adventní čas</t>
  </si>
  <si>
    <t>Tvořivá dílna pro žáky školy zaměřená na vánoční výzdobu a výrobky; 20 - 30 žáků; celkem 8 setkání + přespání v prostorách školy.</t>
  </si>
  <si>
    <t>Materiál - 3 000 Kč; Propagace - 500 Kč; Ostatní osobní náklady (DPČ) - 3 500 Kč</t>
  </si>
  <si>
    <t>Pěvecký kroužek</t>
  </si>
  <si>
    <t>Ostatní osobní náklady (DPČ) - 3 000 Kč; Propagace - 1 000 Kč; ceny pro účastníky - 1 000 Kč</t>
  </si>
  <si>
    <t xml:space="preserve">Celoroční práce s dětmi v počítačovém kroužku (2 - 3 x týdně) ; 25 dětí; </t>
  </si>
  <si>
    <t>Volnočasové aktivity mládeže - druhá etapa</t>
  </si>
  <si>
    <t xml:space="preserve">Hudební činnosti se studenty (hra na hudební nástroje, kurzy pro DJ); 20 studentů v průběhu týdne, konzultace s vyučujícím 2 - 3x měsíčně; </t>
  </si>
  <si>
    <t xml:space="preserve">Materiál - kytarová sada, set pro DJ - 24 000 Kč; </t>
  </si>
  <si>
    <t>Spolupráce Gymnázia Svitavy a Speciální školy nejen v oblasti prevence kriminality</t>
  </si>
  <si>
    <t>"Sportovní školička" aneb jak si oblíbit pohyb</t>
  </si>
  <si>
    <t xml:space="preserve">Ostatní osobní náklady (2 učitelky - 30 týdnů x 150 Kč x2) - 9 000 Kč; </t>
  </si>
  <si>
    <t>Časopis Slunečník</t>
  </si>
  <si>
    <t>Materiál - 12 000 Kč</t>
  </si>
  <si>
    <t>Žijí s námi nebo vedle nás</t>
  </si>
  <si>
    <t>Cestovné - 3 900 Kč</t>
  </si>
  <si>
    <t>Předškoláček</t>
  </si>
  <si>
    <t>Materiál - nákup PC programů - 9 000 Kč</t>
  </si>
  <si>
    <t>Zapomenutá řemesla - paličkování</t>
  </si>
  <si>
    <t>Materiál - 3 500 Kč; OON - DPČ - 4 500 Kč</t>
  </si>
  <si>
    <t>Malovaný svět</t>
  </si>
  <si>
    <t xml:space="preserve">Organizace výtvarné soutěže - 4 kategorie </t>
  </si>
  <si>
    <t>Ceny pro účastníky - 3 000 Kč</t>
  </si>
  <si>
    <t>Nekázeň ve školním prostředí a tvorba scénáře školy pro krizové situace</t>
  </si>
  <si>
    <t>Seminář pro pedagogické pracovníky, pracovníky sociálního odboru, policisty a strážníky - ve spolupráci s OS Společně k bezpečí</t>
  </si>
  <si>
    <t xml:space="preserve">OON - 14 000 Kč; </t>
  </si>
  <si>
    <t>Poznávej rodné město</t>
  </si>
  <si>
    <t>S rodiči za jeden provaz</t>
  </si>
  <si>
    <t>Jde nám o stejnou věc</t>
  </si>
  <si>
    <t>Drátování</t>
  </si>
  <si>
    <t>Materiál - 4 000 Kč</t>
  </si>
  <si>
    <t>Den školáka od pondělí do neděle</t>
  </si>
  <si>
    <t>Materiál - 6 000 Kč; ceny - 1 000 Kč</t>
  </si>
  <si>
    <t>Společně proti šikaně</t>
  </si>
  <si>
    <t xml:space="preserve">Materiál - 5 500 Kč; propagace - 200 Kč; doprava - 600 Kč, </t>
  </si>
  <si>
    <t>Prodloužené středy školní družiny</t>
  </si>
  <si>
    <t>Rozvoj pohybových aktivit dětí - míčové hry, atletika, gymnastika, základy sportovních her. Cílová skupina - 1. třída (předpoklad 15 dětí); 2. třída - 8 dětí; 2 hodiny týdně celoročně (2 učitelky)</t>
  </si>
  <si>
    <t xml:space="preserve">Mediální výchova, rozvoj tvořivosti a počítačové gramotnosti prostřednictvím vydávání školního časopisu (150 výtisků měsíčně). Realizováno druhým rokem. Cílová skupina - žáci ve věku 6 - 15 let  - celkem 22 </t>
  </si>
  <si>
    <t>Rozvoj počítačových dovedností předškolních dětí - spolupráce s MŠ. 3 skupiny - celkem 60 dětí</t>
  </si>
  <si>
    <t>Výchova k toleranci, respektu, sounáležitosti a vzámezi skupinami mezi různými rasami, společenskými vrstvami, národy a národnostmi. Pořádání akcí, přednášek, návštěva památek apod. Celkem 21 dětí.</t>
  </si>
  <si>
    <t>Rozvoj manuální zručnosti u dětí (3 třída) - paličkování. Celkem 10 účastníků</t>
  </si>
  <si>
    <t>Materiál - 6 000 Kč; ceny - 2 000 Kč</t>
  </si>
  <si>
    <t>Šikovné ruce</t>
  </si>
  <si>
    <t>Rozvoj tvořivosti prostřednicvím výtvarných činností - drátky, malba na sklo, kresba, korálky, keramika, šperky apod. Děti 2. - 6. třída - celkem 30 dětí.</t>
  </si>
  <si>
    <t>Materiál - 13 400 Kč, propagace - 100 Kč, ceny - 500 Kč, ostatní (návody, literatura) - 1 000 Kč</t>
  </si>
  <si>
    <t>Keramika - zábava a tvořivá relaxace dětí</t>
  </si>
  <si>
    <t xml:space="preserve">Materiál - pec apod. - 60 000 Kč; </t>
  </si>
  <si>
    <t>Svojanovské hradovánky</t>
  </si>
  <si>
    <t>Čtyřdenní jednorázový pobyt - směřováno na oblast práva, soužití skupin apod.</t>
  </si>
  <si>
    <t>Materiál - 2 000 Kč; doprava - 2 500 + 700 Kč, ceny - 1 200 Kč</t>
  </si>
  <si>
    <t>Školní noviny, mediální výchova</t>
  </si>
  <si>
    <t>Materiál - 1 000 Kč; služby - tisk - 3000 Kč</t>
  </si>
  <si>
    <t>SEZNAM PROJEKTŮ ŠKOLSKÝCH ZAŘÍZENÍ ZAMĚŘENÝCH NA PREVENCI KRIMINALITY A VYUŽITÍ VOLNÉHO ČASU V ROCE 2008</t>
  </si>
  <si>
    <t>Materiál - 10 000 Kč; doprava - 25 000 Kč; ubytování - 5 000 Kč; šití kostýmů - 15 000 Kč</t>
  </si>
  <si>
    <t xml:space="preserve">Materiál - 16 000 Kč; </t>
  </si>
  <si>
    <t>Podpora žák. hudebních kroužků - celkem 3; pořádání koncertů a vystoupení; 10 dětí ve věku 12 - 16 let</t>
  </si>
  <si>
    <t>Volnočasové činnosti - každou středu v odpol. hod. cca do 16 až 17 hodin; 50 - 70 dětí celkem ve věku 7 - 14 let.</t>
  </si>
  <si>
    <t xml:space="preserve">Mediální výchova - vydávání školních novi, doposud - 60 čísel novin, redakční rada - celkem 70 žáků, </t>
  </si>
  <si>
    <t>Rozvoj estetického a sociálního cítění a podpora hudebně výchovných aktivit ve volném čase; celoroční projekt - 1x týdně 1 hodinu; počet žáků - 11 dětí</t>
  </si>
  <si>
    <t>Podpora činnosti akvarijního kroužku - celoročně; cílová skupin - 13 - 14 let; celkem 29 dětí</t>
  </si>
  <si>
    <t>Tři věkové skupiny mažoretek, celoroční trenink, přehlídky, soutěže a další akce, počet - celkem 45 dětí</t>
  </si>
  <si>
    <t>Rozvoj znalostí o historii města - kroužek; 2 hodiny 1x za 14 dnů; počet dětí - 45 (4. třída) + 40 (7. třída)</t>
  </si>
  <si>
    <t>Materiál - 200 Kč; vstupné - 1 300 Kč</t>
  </si>
  <si>
    <r>
      <t>Rozvoj manuální zručnosti, rozvoj motoriky a tvořivosti; 30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dětí + 10 rodičů</t>
    </r>
  </si>
  <si>
    <t>Rozvoj dovedností - střelba, pobyt v přírodě, cykloturistika, sport. Děti a rodiče žáků - 2 skupiny (7. až 9. třída, 3. - 5. třída) - nabídka pro všechny žáky školy</t>
  </si>
  <si>
    <t>Materiál - 9 000 Kč (sportovní nářadí); Propagace - 200 Kč; Ceny pro účastníky - 800 Kč</t>
  </si>
  <si>
    <t>Materiál - 5 600 Kč; propagace - 300 Kč; doprava - 400 Kč; ceny pro účastníky - 800 Kč</t>
  </si>
  <si>
    <t>Výtvarný kroužek pro děti - 1x týdně (7 - 15 let) - 25 dětí</t>
  </si>
  <si>
    <t xml:space="preserve">Kroužek bojového umění Aikido - 1x týdně - 14 dětí </t>
  </si>
  <si>
    <t>Keramický kroužek - 2x týdně + 1x měsíčně o víkendu, 30 dětí</t>
  </si>
  <si>
    <t>Zájmový celoroční kroužek se zaměřením na pohybové aktivity - jóga, cvičení v přírodě, zdravotní tělocvik - 50 dětí,  6 - 8 let, 2x týdně</t>
  </si>
  <si>
    <t>Rozvoj manuálních dovedností u dětí - drobné dílenské výrobky; celoročně 6 - 9 ročník; 12 dětí,  12 - 15 let, 1x týdně</t>
  </si>
  <si>
    <t>Podpora celoročního hudebního kroužku; žáci 1. - 5. ročníku; 25 dětí, 6 - 11 let,1x týdně</t>
  </si>
  <si>
    <t>Rozvoj spolupráce školy a rodiny. Sportovní utkání za účasti dětí a rodičů. Návštěva společných sportovních akcí (4 - 5 ročně), žáci 5. - 7. tříd - nabídka pro všechny žáky</t>
  </si>
  <si>
    <t>Vzájemná propojenost škol s rozdílným zaměřením; motivace žáků studenty - besedy, karneval, společné výtvatné, divadelní a hudební činnosti; pořádáno 2x měsíčně - průběžně 15 - 30 účastníků na každé akci</t>
  </si>
  <si>
    <t>Materiál - 1 000 Kč; Propagace - 500 Kč; Doprava, cestovné - 3 000 Kč; Ostatní výdaje - 3 000 Kč</t>
  </si>
  <si>
    <t>Navrženo k podpoře KPPK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</si>
</sst>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9"/>
      <name val="Times New Roman"/>
      <family val="1"/>
    </font>
    <font>
      <sz val="12"/>
      <color indexed="57"/>
      <name val="Times New Roman"/>
      <family val="1"/>
    </font>
    <font>
      <sz val="10"/>
      <color indexed="57"/>
      <name val="Arial"/>
      <family val="0"/>
    </font>
    <font>
      <b/>
      <sz val="11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b/>
      <sz val="11"/>
      <color indexed="10"/>
      <name val="Arial"/>
      <family val="0"/>
    </font>
    <font>
      <sz val="11"/>
      <color indexed="12"/>
      <name val="Times New Roman"/>
      <family val="1"/>
    </font>
    <font>
      <sz val="10"/>
      <color indexed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NumberFormat="1" applyFont="1" applyAlignment="1">
      <alignment vertical="top" wrapText="1"/>
    </xf>
    <xf numFmtId="0" fontId="12" fillId="0" borderId="3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12" fillId="0" borderId="3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18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8" fillId="0" borderId="2" xfId="0" applyNumberFormat="1" applyFont="1" applyBorder="1" applyAlignment="1">
      <alignment horizontal="right" vertical="top" wrapText="1"/>
    </xf>
    <xf numFmtId="0" fontId="12" fillId="0" borderId="7" xfId="0" applyNumberFormat="1" applyFont="1" applyBorder="1" applyAlignment="1">
      <alignment horizontal="right" vertical="top" wrapText="1"/>
    </xf>
    <xf numFmtId="0" fontId="5" fillId="0" borderId="2" xfId="0" applyNumberFormat="1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8" fillId="0" borderId="1" xfId="0" applyNumberFormat="1" applyFont="1" applyBorder="1" applyAlignment="1">
      <alignment horizontal="right" vertical="top" wrapText="1"/>
    </xf>
    <xf numFmtId="0" fontId="12" fillId="0" borderId="8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NumberFormat="1" applyFont="1" applyAlignment="1">
      <alignment horizontal="right" vertical="top" wrapText="1"/>
    </xf>
    <xf numFmtId="0" fontId="16" fillId="0" borderId="3" xfId="0" applyFont="1" applyBorder="1" applyAlignment="1">
      <alignment horizontal="right" vertical="top" wrapText="1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 vertical="top" wrapText="1"/>
    </xf>
    <xf numFmtId="0" fontId="17" fillId="0" borderId="7" xfId="0" applyNumberFormat="1" applyFont="1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/>
    </xf>
    <xf numFmtId="0" fontId="19" fillId="0" borderId="2" xfId="0" applyNumberFormat="1" applyFont="1" applyBorder="1" applyAlignment="1">
      <alignment/>
    </xf>
    <xf numFmtId="0" fontId="2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9">
      <selection activeCell="H9" sqref="H9"/>
    </sheetView>
  </sheetViews>
  <sheetFormatPr defaultColWidth="9.140625" defaultRowHeight="12.75"/>
  <cols>
    <col min="1" max="1" width="14.421875" style="0" customWidth="1"/>
    <col min="2" max="2" width="24.00390625" style="0" customWidth="1"/>
    <col min="3" max="3" width="75.7109375" style="0" customWidth="1"/>
    <col min="4" max="4" width="8.00390625" style="0" customWidth="1"/>
    <col min="5" max="5" width="8.57421875" style="0" customWidth="1"/>
    <col min="6" max="6" width="8.421875" style="0" customWidth="1"/>
    <col min="7" max="7" width="6.28125" style="0" customWidth="1"/>
  </cols>
  <sheetData>
    <row r="1" spans="1:6" ht="15.75">
      <c r="A1" s="60" t="s">
        <v>92</v>
      </c>
      <c r="B1" s="52"/>
      <c r="C1" s="52"/>
      <c r="D1" s="52"/>
      <c r="E1" s="52"/>
      <c r="F1" s="52"/>
    </row>
    <row r="2" ht="9.75" customHeight="1" thickBot="1"/>
    <row r="3" spans="1:6" ht="14.25" customHeight="1">
      <c r="A3" s="33" t="s">
        <v>0</v>
      </c>
      <c r="B3" s="35" t="s">
        <v>1</v>
      </c>
      <c r="C3" s="2" t="s">
        <v>2</v>
      </c>
      <c r="D3" s="30" t="s">
        <v>9</v>
      </c>
      <c r="E3" s="30" t="s">
        <v>8</v>
      </c>
      <c r="F3" s="28" t="s">
        <v>116</v>
      </c>
    </row>
    <row r="4" spans="1:6" ht="25.5" customHeight="1" thickBot="1">
      <c r="A4" s="34"/>
      <c r="B4" s="36"/>
      <c r="C4" s="3" t="s">
        <v>3</v>
      </c>
      <c r="D4" s="31"/>
      <c r="E4" s="54"/>
      <c r="F4" s="29"/>
    </row>
    <row r="5" spans="1:7" ht="12.75">
      <c r="A5" s="20" t="s">
        <v>6</v>
      </c>
      <c r="B5" s="16" t="s">
        <v>7</v>
      </c>
      <c r="C5" s="4" t="s">
        <v>100</v>
      </c>
      <c r="D5" s="15">
        <v>30000</v>
      </c>
      <c r="E5" s="17">
        <v>25000</v>
      </c>
      <c r="F5" s="14">
        <v>7000</v>
      </c>
      <c r="G5" s="10"/>
    </row>
    <row r="6" spans="1:7" ht="12" customHeight="1" thickBot="1">
      <c r="A6" s="20"/>
      <c r="B6" s="16"/>
      <c r="C6" s="4" t="s">
        <v>93</v>
      </c>
      <c r="D6" s="32"/>
      <c r="E6" s="11"/>
      <c r="F6" s="14"/>
      <c r="G6" s="10"/>
    </row>
    <row r="7" spans="1:7" ht="13.5" customHeight="1">
      <c r="A7" s="19" t="s">
        <v>4</v>
      </c>
      <c r="B7" s="44" t="s">
        <v>18</v>
      </c>
      <c r="C7" s="5" t="s">
        <v>19</v>
      </c>
      <c r="D7" s="48">
        <v>0</v>
      </c>
      <c r="E7" s="38">
        <v>8000</v>
      </c>
      <c r="F7" s="39">
        <v>5000</v>
      </c>
      <c r="G7" s="10"/>
    </row>
    <row r="8" spans="1:7" ht="24" customHeight="1">
      <c r="A8" s="20"/>
      <c r="B8" s="45"/>
      <c r="C8" s="4" t="s">
        <v>20</v>
      </c>
      <c r="D8" s="49"/>
      <c r="E8" s="47"/>
      <c r="F8" s="14"/>
      <c r="G8" s="10"/>
    </row>
    <row r="9" spans="1:7" ht="13.5" customHeight="1">
      <c r="A9" s="20"/>
      <c r="B9" s="16" t="s">
        <v>21</v>
      </c>
      <c r="C9" s="4" t="s">
        <v>99</v>
      </c>
      <c r="D9" s="23">
        <v>2000</v>
      </c>
      <c r="E9" s="17">
        <v>15000</v>
      </c>
      <c r="F9" s="14">
        <v>3000</v>
      </c>
      <c r="G9" s="10"/>
    </row>
    <row r="10" spans="1:7" ht="14.25" customHeight="1">
      <c r="A10" s="20"/>
      <c r="B10" s="16"/>
      <c r="C10" s="4" t="s">
        <v>22</v>
      </c>
      <c r="D10" s="23"/>
      <c r="E10" s="47"/>
      <c r="F10" s="14"/>
      <c r="G10" s="10"/>
    </row>
    <row r="11" spans="1:7" ht="12.75">
      <c r="A11" s="20"/>
      <c r="B11" s="16" t="s">
        <v>23</v>
      </c>
      <c r="C11" s="4" t="s">
        <v>95</v>
      </c>
      <c r="D11" s="23">
        <v>0</v>
      </c>
      <c r="E11" s="17">
        <v>16000</v>
      </c>
      <c r="F11" s="14">
        <v>4000</v>
      </c>
      <c r="G11" s="10"/>
    </row>
    <row r="12" spans="1:7" ht="12.75" customHeight="1">
      <c r="A12" s="20"/>
      <c r="B12" s="16"/>
      <c r="C12" s="4" t="s">
        <v>94</v>
      </c>
      <c r="D12" s="23"/>
      <c r="E12" s="17"/>
      <c r="F12" s="14"/>
      <c r="G12" s="10"/>
    </row>
    <row r="13" spans="1:7" ht="22.5">
      <c r="A13" s="20"/>
      <c r="B13" s="16" t="s">
        <v>24</v>
      </c>
      <c r="C13" s="4" t="s">
        <v>26</v>
      </c>
      <c r="D13" s="23">
        <v>0</v>
      </c>
      <c r="E13" s="17">
        <v>10000</v>
      </c>
      <c r="F13" s="14">
        <v>10000</v>
      </c>
      <c r="G13" s="10"/>
    </row>
    <row r="14" spans="1:7" ht="18" customHeight="1" thickBot="1">
      <c r="A14" s="20"/>
      <c r="B14" s="16"/>
      <c r="C14" s="4" t="s">
        <v>25</v>
      </c>
      <c r="D14" s="23"/>
      <c r="E14" s="17"/>
      <c r="F14" s="14"/>
      <c r="G14" s="10"/>
    </row>
    <row r="15" spans="1:7" ht="24.75" customHeight="1">
      <c r="A15" s="19" t="s">
        <v>5</v>
      </c>
      <c r="B15" s="18" t="s">
        <v>63</v>
      </c>
      <c r="C15" s="5" t="s">
        <v>64</v>
      </c>
      <c r="D15" s="43">
        <v>1000</v>
      </c>
      <c r="E15" s="38">
        <v>14000</v>
      </c>
      <c r="F15" s="39"/>
      <c r="G15" s="10"/>
    </row>
    <row r="16" spans="1:7" ht="12" customHeight="1">
      <c r="A16" s="20"/>
      <c r="B16" s="16"/>
      <c r="C16" s="4" t="s">
        <v>65</v>
      </c>
      <c r="D16" s="23"/>
      <c r="E16" s="17"/>
      <c r="F16" s="14"/>
      <c r="G16" s="10"/>
    </row>
    <row r="17" spans="1:7" ht="12.75" customHeight="1">
      <c r="A17" s="21"/>
      <c r="B17" s="16" t="s">
        <v>66</v>
      </c>
      <c r="C17" s="4" t="s">
        <v>101</v>
      </c>
      <c r="D17" s="23">
        <v>0</v>
      </c>
      <c r="E17" s="17">
        <v>1500</v>
      </c>
      <c r="F17" s="14"/>
      <c r="G17" s="10"/>
    </row>
    <row r="18" spans="1:7" ht="12" customHeight="1">
      <c r="A18" s="21"/>
      <c r="B18" s="16"/>
      <c r="C18" s="4" t="s">
        <v>102</v>
      </c>
      <c r="D18" s="23"/>
      <c r="E18" s="17"/>
      <c r="F18" s="14"/>
      <c r="G18" s="10"/>
    </row>
    <row r="19" spans="1:7" ht="22.5">
      <c r="A19" s="21"/>
      <c r="B19" s="16" t="s">
        <v>67</v>
      </c>
      <c r="C19" s="4" t="s">
        <v>113</v>
      </c>
      <c r="D19" s="23">
        <v>3200</v>
      </c>
      <c r="E19" s="17">
        <v>6000</v>
      </c>
      <c r="F19" s="14"/>
      <c r="G19" s="10"/>
    </row>
    <row r="20" spans="1:7" ht="12.75">
      <c r="A20" s="21"/>
      <c r="B20" s="16"/>
      <c r="C20" s="4" t="s">
        <v>105</v>
      </c>
      <c r="D20" s="23"/>
      <c r="E20" s="17"/>
      <c r="F20" s="14"/>
      <c r="G20" s="10"/>
    </row>
    <row r="21" spans="1:7" ht="22.5">
      <c r="A21" s="21"/>
      <c r="B21" s="16" t="s">
        <v>68</v>
      </c>
      <c r="C21" s="4" t="s">
        <v>104</v>
      </c>
      <c r="D21" s="23">
        <v>0</v>
      </c>
      <c r="E21" s="17">
        <v>8700</v>
      </c>
      <c r="F21" s="14"/>
      <c r="G21" s="10"/>
    </row>
    <row r="22" spans="1:7" ht="12.75" customHeight="1">
      <c r="A22" s="21"/>
      <c r="B22" s="16"/>
      <c r="C22" s="4" t="s">
        <v>106</v>
      </c>
      <c r="D22" s="23"/>
      <c r="E22" s="17"/>
      <c r="F22" s="14"/>
      <c r="G22" s="10"/>
    </row>
    <row r="23" spans="1:7" ht="12.75">
      <c r="A23" s="21"/>
      <c r="B23" s="16" t="s">
        <v>69</v>
      </c>
      <c r="C23" s="4" t="s">
        <v>103</v>
      </c>
      <c r="D23" s="23">
        <v>0</v>
      </c>
      <c r="E23" s="17">
        <v>4000</v>
      </c>
      <c r="F23" s="14">
        <v>2000</v>
      </c>
      <c r="G23" s="10"/>
    </row>
    <row r="24" spans="1:7" ht="12.75">
      <c r="A24" s="21"/>
      <c r="B24" s="16"/>
      <c r="C24" s="4" t="s">
        <v>70</v>
      </c>
      <c r="D24" s="23"/>
      <c r="E24" s="17"/>
      <c r="F24" s="14"/>
      <c r="G24" s="10"/>
    </row>
    <row r="25" spans="1:7" ht="12.75">
      <c r="A25" s="21"/>
      <c r="B25" s="16" t="s">
        <v>71</v>
      </c>
      <c r="C25" s="4" t="s">
        <v>107</v>
      </c>
      <c r="D25" s="23">
        <v>0</v>
      </c>
      <c r="E25" s="17">
        <v>7000</v>
      </c>
      <c r="F25" s="14"/>
      <c r="G25" s="10"/>
    </row>
    <row r="26" spans="1:7" ht="12.75">
      <c r="A26" s="21"/>
      <c r="B26" s="16"/>
      <c r="C26" s="4" t="s">
        <v>72</v>
      </c>
      <c r="D26" s="23"/>
      <c r="E26" s="17"/>
      <c r="F26" s="14"/>
      <c r="G26" s="10"/>
    </row>
    <row r="27" spans="1:7" ht="12.75">
      <c r="A27" s="21"/>
      <c r="B27" s="16" t="s">
        <v>73</v>
      </c>
      <c r="C27" s="4" t="s">
        <v>108</v>
      </c>
      <c r="D27" s="23">
        <v>0</v>
      </c>
      <c r="E27" s="17">
        <v>6300</v>
      </c>
      <c r="F27" s="14"/>
      <c r="G27" s="10"/>
    </row>
    <row r="28" spans="1:7" ht="12.75">
      <c r="A28" s="21"/>
      <c r="B28" s="16"/>
      <c r="C28" s="4" t="s">
        <v>74</v>
      </c>
      <c r="D28" s="23"/>
      <c r="E28" s="17"/>
      <c r="F28" s="14"/>
      <c r="G28" s="10"/>
    </row>
    <row r="29" spans="1:7" ht="13.5" customHeight="1">
      <c r="A29" s="21"/>
      <c r="B29" s="16" t="s">
        <v>75</v>
      </c>
      <c r="C29" s="4" t="s">
        <v>96</v>
      </c>
      <c r="D29" s="23">
        <v>0</v>
      </c>
      <c r="E29" s="17">
        <v>8000</v>
      </c>
      <c r="F29" s="14"/>
      <c r="G29" s="10"/>
    </row>
    <row r="30" spans="1:7" ht="12.75">
      <c r="A30" s="21"/>
      <c r="B30" s="16"/>
      <c r="C30" s="4" t="s">
        <v>81</v>
      </c>
      <c r="D30" s="23"/>
      <c r="E30" s="17"/>
      <c r="F30" s="14"/>
      <c r="G30" s="10"/>
    </row>
    <row r="31" spans="1:7" ht="24.75" customHeight="1">
      <c r="A31" s="21"/>
      <c r="B31" s="16" t="s">
        <v>82</v>
      </c>
      <c r="C31" s="4" t="s">
        <v>83</v>
      </c>
      <c r="D31" s="23">
        <v>0</v>
      </c>
      <c r="E31" s="17">
        <v>15000</v>
      </c>
      <c r="F31" s="14"/>
      <c r="G31" s="10"/>
    </row>
    <row r="32" spans="1:7" ht="12.75">
      <c r="A32" s="21"/>
      <c r="B32" s="16"/>
      <c r="C32" s="4" t="s">
        <v>84</v>
      </c>
      <c r="D32" s="23"/>
      <c r="E32" s="17"/>
      <c r="F32" s="14"/>
      <c r="G32" s="10"/>
    </row>
    <row r="33" spans="1:7" ht="12.75">
      <c r="A33" s="21"/>
      <c r="B33" s="16" t="s">
        <v>85</v>
      </c>
      <c r="C33" s="4" t="s">
        <v>109</v>
      </c>
      <c r="D33" s="23">
        <v>25000</v>
      </c>
      <c r="E33" s="17">
        <v>35000</v>
      </c>
      <c r="F33" s="14">
        <v>20000</v>
      </c>
      <c r="G33" s="10"/>
    </row>
    <row r="34" spans="1:7" ht="12.75">
      <c r="A34" s="21"/>
      <c r="B34" s="16"/>
      <c r="C34" s="4" t="s">
        <v>86</v>
      </c>
      <c r="D34" s="23"/>
      <c r="E34" s="17"/>
      <c r="F34" s="14"/>
      <c r="G34" s="10"/>
    </row>
    <row r="35" spans="1:7" ht="12.75">
      <c r="A35" s="21"/>
      <c r="B35" s="16" t="s">
        <v>87</v>
      </c>
      <c r="C35" s="4" t="s">
        <v>88</v>
      </c>
      <c r="D35" s="23">
        <v>6400</v>
      </c>
      <c r="E35" s="17">
        <v>6000</v>
      </c>
      <c r="F35" s="14"/>
      <c r="G35" s="10"/>
    </row>
    <row r="36" spans="1:7" ht="12.75">
      <c r="A36" s="21"/>
      <c r="B36" s="16"/>
      <c r="C36" s="4" t="s">
        <v>89</v>
      </c>
      <c r="D36" s="23"/>
      <c r="E36" s="17"/>
      <c r="F36" s="14"/>
      <c r="G36" s="10"/>
    </row>
    <row r="37" spans="1:7" ht="14.25" customHeight="1">
      <c r="A37" s="21"/>
      <c r="B37" s="16" t="s">
        <v>90</v>
      </c>
      <c r="C37" s="4" t="s">
        <v>97</v>
      </c>
      <c r="D37" s="23">
        <v>0</v>
      </c>
      <c r="E37" s="17">
        <v>4000</v>
      </c>
      <c r="F37" s="14">
        <v>3000</v>
      </c>
      <c r="G37" s="10"/>
    </row>
    <row r="38" spans="1:7" ht="12" customHeight="1" thickBot="1">
      <c r="A38" s="22"/>
      <c r="B38" s="24"/>
      <c r="C38" s="6" t="s">
        <v>91</v>
      </c>
      <c r="D38" s="27"/>
      <c r="E38" s="25"/>
      <c r="F38" s="26"/>
      <c r="G38" s="10"/>
    </row>
    <row r="39" spans="1:7" ht="22.5" customHeight="1">
      <c r="A39" s="19" t="s">
        <v>10</v>
      </c>
      <c r="B39" s="18" t="s">
        <v>27</v>
      </c>
      <c r="C39" s="5" t="s">
        <v>110</v>
      </c>
      <c r="D39" s="43">
        <v>0</v>
      </c>
      <c r="E39" s="38">
        <v>26134</v>
      </c>
      <c r="F39" s="39">
        <v>5000</v>
      </c>
      <c r="G39" s="10"/>
    </row>
    <row r="40" spans="1:7" ht="27" customHeight="1">
      <c r="A40" s="20"/>
      <c r="B40" s="16"/>
      <c r="C40" s="4" t="s">
        <v>28</v>
      </c>
      <c r="D40" s="23"/>
      <c r="E40" s="17"/>
      <c r="F40" s="14"/>
      <c r="G40" s="10"/>
    </row>
    <row r="41" spans="1:7" ht="22.5">
      <c r="A41" s="20"/>
      <c r="B41" s="16" t="s">
        <v>11</v>
      </c>
      <c r="C41" s="4" t="s">
        <v>111</v>
      </c>
      <c r="D41" s="23">
        <v>0</v>
      </c>
      <c r="E41" s="17">
        <v>13350</v>
      </c>
      <c r="F41" s="14">
        <v>8000</v>
      </c>
      <c r="G41" s="10"/>
    </row>
    <row r="42" spans="1:7" ht="12.75">
      <c r="A42" s="20"/>
      <c r="B42" s="16"/>
      <c r="C42" s="4" t="s">
        <v>29</v>
      </c>
      <c r="D42" s="23"/>
      <c r="E42" s="17"/>
      <c r="F42" s="14"/>
      <c r="G42" s="10"/>
    </row>
    <row r="43" spans="1:7" ht="12.75">
      <c r="A43" s="20"/>
      <c r="B43" s="16" t="s">
        <v>30</v>
      </c>
      <c r="C43" s="4" t="s">
        <v>112</v>
      </c>
      <c r="D43" s="23">
        <v>0</v>
      </c>
      <c r="E43" s="17">
        <v>25044</v>
      </c>
      <c r="F43" s="14">
        <v>4000</v>
      </c>
      <c r="G43" s="10"/>
    </row>
    <row r="44" spans="1:7" ht="16.5" customHeight="1" thickBot="1">
      <c r="A44" s="37"/>
      <c r="B44" s="24"/>
      <c r="C44" s="6" t="s">
        <v>31</v>
      </c>
      <c r="D44" s="27"/>
      <c r="E44" s="25"/>
      <c r="F44" s="26"/>
      <c r="G44" s="10"/>
    </row>
    <row r="45" spans="1:7" ht="22.5">
      <c r="A45" s="19" t="s">
        <v>12</v>
      </c>
      <c r="B45" s="18" t="s">
        <v>50</v>
      </c>
      <c r="C45" s="5" t="s">
        <v>76</v>
      </c>
      <c r="D45" s="43">
        <v>4500</v>
      </c>
      <c r="E45" s="38">
        <v>9000</v>
      </c>
      <c r="F45" s="39">
        <v>7000</v>
      </c>
      <c r="G45" s="10"/>
    </row>
    <row r="46" spans="1:6" ht="12.75">
      <c r="A46" s="20"/>
      <c r="B46" s="16"/>
      <c r="C46" s="4" t="s">
        <v>51</v>
      </c>
      <c r="D46" s="23"/>
      <c r="E46" s="17"/>
      <c r="F46" s="14"/>
    </row>
    <row r="47" spans="1:7" ht="22.5">
      <c r="A47" s="21"/>
      <c r="B47" s="16" t="s">
        <v>52</v>
      </c>
      <c r="C47" s="4" t="s">
        <v>77</v>
      </c>
      <c r="D47" s="15">
        <v>0</v>
      </c>
      <c r="E47" s="17">
        <v>12000</v>
      </c>
      <c r="F47" s="14">
        <v>3000</v>
      </c>
      <c r="G47" s="10"/>
    </row>
    <row r="48" spans="1:7" ht="12.75">
      <c r="A48" s="21"/>
      <c r="B48" s="16"/>
      <c r="C48" s="4" t="s">
        <v>53</v>
      </c>
      <c r="D48" s="15"/>
      <c r="E48" s="17"/>
      <c r="F48" s="14"/>
      <c r="G48" s="10"/>
    </row>
    <row r="49" spans="1:7" ht="24" customHeight="1">
      <c r="A49" s="21"/>
      <c r="B49" s="16" t="s">
        <v>54</v>
      </c>
      <c r="C49" s="4" t="s">
        <v>79</v>
      </c>
      <c r="D49" s="15">
        <v>0</v>
      </c>
      <c r="E49" s="17">
        <v>3900</v>
      </c>
      <c r="F49" s="14"/>
      <c r="G49" s="10"/>
    </row>
    <row r="50" spans="1:7" ht="12.75">
      <c r="A50" s="21"/>
      <c r="B50" s="16"/>
      <c r="C50" s="4" t="s">
        <v>55</v>
      </c>
      <c r="D50" s="15"/>
      <c r="E50" s="17"/>
      <c r="F50" s="14"/>
      <c r="G50" s="10"/>
    </row>
    <row r="51" spans="1:7" ht="12.75">
      <c r="A51" s="21"/>
      <c r="B51" s="16" t="s">
        <v>56</v>
      </c>
      <c r="C51" s="4" t="s">
        <v>78</v>
      </c>
      <c r="D51" s="15">
        <v>0</v>
      </c>
      <c r="E51" s="17">
        <v>9000</v>
      </c>
      <c r="F51" s="14"/>
      <c r="G51" s="10"/>
    </row>
    <row r="52" spans="1:7" ht="12.75">
      <c r="A52" s="21"/>
      <c r="B52" s="16"/>
      <c r="C52" s="4" t="s">
        <v>57</v>
      </c>
      <c r="D52" s="15"/>
      <c r="E52" s="17"/>
      <c r="F52" s="14"/>
      <c r="G52" s="10"/>
    </row>
    <row r="53" spans="1:7" ht="12.75">
      <c r="A53" s="21"/>
      <c r="B53" s="16" t="s">
        <v>58</v>
      </c>
      <c r="C53" s="4" t="s">
        <v>80</v>
      </c>
      <c r="D53" s="15">
        <v>0</v>
      </c>
      <c r="E53" s="17">
        <v>8000</v>
      </c>
      <c r="F53" s="14">
        <v>5000</v>
      </c>
      <c r="G53" s="10"/>
    </row>
    <row r="54" spans="1:7" ht="12.75">
      <c r="A54" s="21"/>
      <c r="B54" s="16"/>
      <c r="C54" s="4" t="s">
        <v>59</v>
      </c>
      <c r="D54" s="15"/>
      <c r="E54" s="17"/>
      <c r="F54" s="14"/>
      <c r="G54" s="10"/>
    </row>
    <row r="55" spans="1:7" ht="12" customHeight="1">
      <c r="A55" s="21"/>
      <c r="B55" s="16" t="s">
        <v>60</v>
      </c>
      <c r="C55" s="4" t="s">
        <v>61</v>
      </c>
      <c r="D55" s="15">
        <v>0</v>
      </c>
      <c r="E55" s="17">
        <v>3000</v>
      </c>
      <c r="F55" s="14"/>
      <c r="G55" s="10"/>
    </row>
    <row r="56" spans="1:7" ht="12" customHeight="1" thickBot="1">
      <c r="A56" s="22"/>
      <c r="B56" s="24"/>
      <c r="C56" s="6" t="s">
        <v>62</v>
      </c>
      <c r="D56" s="42"/>
      <c r="E56" s="25"/>
      <c r="F56" s="26"/>
      <c r="G56" s="10"/>
    </row>
    <row r="57" spans="1:7" ht="12.75">
      <c r="A57" s="20" t="s">
        <v>17</v>
      </c>
      <c r="B57" s="16" t="s">
        <v>35</v>
      </c>
      <c r="C57" s="4" t="s">
        <v>45</v>
      </c>
      <c r="D57" s="23">
        <v>0</v>
      </c>
      <c r="E57" s="17">
        <v>15000</v>
      </c>
      <c r="F57" s="14">
        <v>5000</v>
      </c>
      <c r="G57" s="10"/>
    </row>
    <row r="58" spans="1:7" ht="13.5" customHeight="1">
      <c r="A58" s="20"/>
      <c r="B58" s="16"/>
      <c r="C58" s="4" t="s">
        <v>36</v>
      </c>
      <c r="D58" s="46"/>
      <c r="E58" s="50"/>
      <c r="F58" s="51"/>
      <c r="G58" s="10"/>
    </row>
    <row r="59" spans="1:7" ht="12.75">
      <c r="A59" s="21"/>
      <c r="B59" s="16" t="s">
        <v>37</v>
      </c>
      <c r="C59" s="4" t="s">
        <v>38</v>
      </c>
      <c r="D59" s="23">
        <v>0</v>
      </c>
      <c r="E59" s="17">
        <v>9000</v>
      </c>
      <c r="F59" s="14">
        <v>5000</v>
      </c>
      <c r="G59" s="10"/>
    </row>
    <row r="60" spans="1:7" ht="12.75">
      <c r="A60" s="21"/>
      <c r="B60" s="16"/>
      <c r="C60" s="4" t="s">
        <v>39</v>
      </c>
      <c r="D60" s="23"/>
      <c r="E60" s="17"/>
      <c r="F60" s="14"/>
      <c r="G60" s="10"/>
    </row>
    <row r="61" spans="1:7" ht="22.5">
      <c r="A61" s="21"/>
      <c r="B61" s="16" t="s">
        <v>40</v>
      </c>
      <c r="C61" s="4" t="s">
        <v>41</v>
      </c>
      <c r="D61" s="23">
        <v>0</v>
      </c>
      <c r="E61" s="17">
        <v>7000</v>
      </c>
      <c r="F61" s="12">
        <v>4000</v>
      </c>
      <c r="G61" s="10"/>
    </row>
    <row r="62" spans="1:7" ht="12.75" customHeight="1">
      <c r="A62" s="21"/>
      <c r="B62" s="16"/>
      <c r="C62" s="4" t="s">
        <v>42</v>
      </c>
      <c r="D62" s="46"/>
      <c r="E62" s="50"/>
      <c r="F62" s="12"/>
      <c r="G62" s="10"/>
    </row>
    <row r="63" spans="1:7" ht="22.5">
      <c r="A63" s="21"/>
      <c r="B63" s="16" t="s">
        <v>43</v>
      </c>
      <c r="C63" s="4" t="s">
        <v>98</v>
      </c>
      <c r="D63" s="23">
        <v>0</v>
      </c>
      <c r="E63" s="17">
        <v>7000</v>
      </c>
      <c r="F63" s="14"/>
      <c r="G63" s="10"/>
    </row>
    <row r="64" spans="1:7" ht="13.5" thickBot="1">
      <c r="A64" s="22"/>
      <c r="B64" s="24"/>
      <c r="C64" s="6" t="s">
        <v>44</v>
      </c>
      <c r="D64" s="27"/>
      <c r="E64" s="25"/>
      <c r="F64" s="26"/>
      <c r="G64" s="10"/>
    </row>
    <row r="65" spans="1:7" ht="33.75">
      <c r="A65" s="20" t="s">
        <v>13</v>
      </c>
      <c r="B65" s="16" t="s">
        <v>32</v>
      </c>
      <c r="C65" s="4" t="s">
        <v>33</v>
      </c>
      <c r="D65" s="23">
        <v>0</v>
      </c>
      <c r="E65" s="17">
        <v>10600</v>
      </c>
      <c r="F65" s="14">
        <v>5000</v>
      </c>
      <c r="G65" s="10"/>
    </row>
    <row r="66" spans="1:7" ht="24" customHeight="1" thickBot="1">
      <c r="A66" s="37"/>
      <c r="B66" s="24"/>
      <c r="C66" s="6" t="s">
        <v>34</v>
      </c>
      <c r="D66" s="27"/>
      <c r="E66" s="25"/>
      <c r="F66" s="26"/>
      <c r="G66" s="10"/>
    </row>
    <row r="67" spans="1:7" ht="12.75" customHeight="1">
      <c r="A67" s="19" t="s">
        <v>14</v>
      </c>
      <c r="B67" s="18" t="s">
        <v>46</v>
      </c>
      <c r="C67" s="5" t="s">
        <v>47</v>
      </c>
      <c r="D67" s="40">
        <v>4000</v>
      </c>
      <c r="E67" s="38">
        <v>20000</v>
      </c>
      <c r="F67" s="39">
        <v>10000</v>
      </c>
      <c r="G67" s="10"/>
    </row>
    <row r="68" spans="1:7" ht="12.75" customHeight="1" thickBot="1">
      <c r="A68" s="37"/>
      <c r="B68" s="24"/>
      <c r="C68" s="6" t="s">
        <v>48</v>
      </c>
      <c r="D68" s="41"/>
      <c r="E68" s="25"/>
      <c r="F68" s="26"/>
      <c r="G68" s="10"/>
    </row>
    <row r="69" spans="1:7" ht="24.75" customHeight="1">
      <c r="A69" s="19" t="s">
        <v>15</v>
      </c>
      <c r="B69" s="18" t="s">
        <v>49</v>
      </c>
      <c r="C69" s="5" t="s">
        <v>114</v>
      </c>
      <c r="D69" s="57">
        <v>1000</v>
      </c>
      <c r="E69" s="38">
        <v>7500</v>
      </c>
      <c r="F69" s="39">
        <v>5000</v>
      </c>
      <c r="G69" s="10"/>
    </row>
    <row r="70" spans="1:7" ht="16.5" customHeight="1" thickBot="1">
      <c r="A70" s="53"/>
      <c r="B70" s="56"/>
      <c r="C70" s="7" t="s">
        <v>115</v>
      </c>
      <c r="D70" s="58"/>
      <c r="E70" s="59"/>
      <c r="F70" s="55"/>
      <c r="G70" s="10"/>
    </row>
    <row r="71" spans="1:7" ht="15.75" customHeight="1">
      <c r="A71" s="8" t="s">
        <v>16</v>
      </c>
      <c r="D71" s="1"/>
      <c r="E71" s="13">
        <f>SUM(E5:E70)</f>
        <v>375028</v>
      </c>
      <c r="F71" s="9">
        <f>SUM(F5:F70)</f>
        <v>120000</v>
      </c>
      <c r="G71" s="10"/>
    </row>
    <row r="72" ht="10.5" customHeight="1"/>
    <row r="73" ht="12.75" customHeight="1"/>
    <row r="74" ht="18.75" customHeight="1"/>
    <row r="75" ht="12.75" customHeight="1"/>
    <row r="76" ht="13.5" customHeight="1"/>
    <row r="77" ht="12.75" customHeight="1"/>
    <row r="78" ht="21.75" customHeight="1"/>
    <row r="79" ht="12.75" customHeight="1"/>
  </sheetData>
  <mergeCells count="151">
    <mergeCell ref="A57:A64"/>
    <mergeCell ref="D59:D60"/>
    <mergeCell ref="A1:F1"/>
    <mergeCell ref="A69:A70"/>
    <mergeCell ref="E3:E4"/>
    <mergeCell ref="F69:F70"/>
    <mergeCell ref="B69:B70"/>
    <mergeCell ref="D69:D70"/>
    <mergeCell ref="E69:E70"/>
    <mergeCell ref="D17:D18"/>
    <mergeCell ref="D19:D20"/>
    <mergeCell ref="B61:B62"/>
    <mergeCell ref="E57:E58"/>
    <mergeCell ref="F57:F58"/>
    <mergeCell ref="E59:E60"/>
    <mergeCell ref="F59:F60"/>
    <mergeCell ref="D61:D62"/>
    <mergeCell ref="E61:E62"/>
    <mergeCell ref="B57:B58"/>
    <mergeCell ref="B59:B60"/>
    <mergeCell ref="D57:D58"/>
    <mergeCell ref="F7:F8"/>
    <mergeCell ref="A9:A10"/>
    <mergeCell ref="B9:B10"/>
    <mergeCell ref="D9:D10"/>
    <mergeCell ref="F9:F10"/>
    <mergeCell ref="E7:E8"/>
    <mergeCell ref="E9:E10"/>
    <mergeCell ref="D7:D8"/>
    <mergeCell ref="A7:A8"/>
    <mergeCell ref="B7:B8"/>
    <mergeCell ref="A11:A12"/>
    <mergeCell ref="B11:B12"/>
    <mergeCell ref="E11:E12"/>
    <mergeCell ref="F11:F12"/>
    <mergeCell ref="D11:D12"/>
    <mergeCell ref="A13:A14"/>
    <mergeCell ref="B13:B14"/>
    <mergeCell ref="E13:E14"/>
    <mergeCell ref="F13:F14"/>
    <mergeCell ref="D13:D14"/>
    <mergeCell ref="B19:B20"/>
    <mergeCell ref="E19:E20"/>
    <mergeCell ref="F19:F20"/>
    <mergeCell ref="B15:B16"/>
    <mergeCell ref="E15:E16"/>
    <mergeCell ref="F15:F16"/>
    <mergeCell ref="B17:B18"/>
    <mergeCell ref="E17:E18"/>
    <mergeCell ref="F17:F18"/>
    <mergeCell ref="D15:D16"/>
    <mergeCell ref="B21:B22"/>
    <mergeCell ref="E21:E22"/>
    <mergeCell ref="F21:F22"/>
    <mergeCell ref="D21:D22"/>
    <mergeCell ref="B23:B24"/>
    <mergeCell ref="E23:E24"/>
    <mergeCell ref="F23:F24"/>
    <mergeCell ref="D23:D24"/>
    <mergeCell ref="B25:B26"/>
    <mergeCell ref="E25:E26"/>
    <mergeCell ref="F25:F26"/>
    <mergeCell ref="D25:D26"/>
    <mergeCell ref="B27:B28"/>
    <mergeCell ref="E27:E28"/>
    <mergeCell ref="F27:F28"/>
    <mergeCell ref="D27:D28"/>
    <mergeCell ref="B29:B30"/>
    <mergeCell ref="E29:E30"/>
    <mergeCell ref="F29:F30"/>
    <mergeCell ref="D29:D30"/>
    <mergeCell ref="B31:B32"/>
    <mergeCell ref="E31:E32"/>
    <mergeCell ref="F31:F32"/>
    <mergeCell ref="D31:D32"/>
    <mergeCell ref="B33:B34"/>
    <mergeCell ref="E33:E34"/>
    <mergeCell ref="F33:F34"/>
    <mergeCell ref="D33:D34"/>
    <mergeCell ref="B37:B38"/>
    <mergeCell ref="E37:E38"/>
    <mergeCell ref="F37:F38"/>
    <mergeCell ref="D37:D38"/>
    <mergeCell ref="A39:A40"/>
    <mergeCell ref="B39:B40"/>
    <mergeCell ref="E39:E40"/>
    <mergeCell ref="F39:F40"/>
    <mergeCell ref="D39:D40"/>
    <mergeCell ref="A41:A42"/>
    <mergeCell ref="B41:B42"/>
    <mergeCell ref="E41:E42"/>
    <mergeCell ref="F41:F42"/>
    <mergeCell ref="D41:D42"/>
    <mergeCell ref="E45:E46"/>
    <mergeCell ref="F45:F46"/>
    <mergeCell ref="D45:D46"/>
    <mergeCell ref="A43:A44"/>
    <mergeCell ref="B43:B44"/>
    <mergeCell ref="E43:E44"/>
    <mergeCell ref="F43:F44"/>
    <mergeCell ref="D43:D44"/>
    <mergeCell ref="F55:F56"/>
    <mergeCell ref="D55:D56"/>
    <mergeCell ref="B51:B52"/>
    <mergeCell ref="E51:E52"/>
    <mergeCell ref="F51:F52"/>
    <mergeCell ref="D51:D52"/>
    <mergeCell ref="F53:F54"/>
    <mergeCell ref="A65:A66"/>
    <mergeCell ref="B65:B66"/>
    <mergeCell ref="E65:E66"/>
    <mergeCell ref="F65:F66"/>
    <mergeCell ref="D65:D66"/>
    <mergeCell ref="A67:A68"/>
    <mergeCell ref="B67:B68"/>
    <mergeCell ref="E67:E68"/>
    <mergeCell ref="F67:F68"/>
    <mergeCell ref="D67:D68"/>
    <mergeCell ref="F3:F4"/>
    <mergeCell ref="A5:A6"/>
    <mergeCell ref="B5:B6"/>
    <mergeCell ref="F5:F6"/>
    <mergeCell ref="D3:D4"/>
    <mergeCell ref="E5:E6"/>
    <mergeCell ref="D5:D6"/>
    <mergeCell ref="A3:A4"/>
    <mergeCell ref="B3:B4"/>
    <mergeCell ref="E63:E64"/>
    <mergeCell ref="F63:F64"/>
    <mergeCell ref="B63:B64"/>
    <mergeCell ref="D63:D64"/>
    <mergeCell ref="A15:A38"/>
    <mergeCell ref="D35:D36"/>
    <mergeCell ref="E35:E36"/>
    <mergeCell ref="A45:A56"/>
    <mergeCell ref="B53:B54"/>
    <mergeCell ref="D53:D54"/>
    <mergeCell ref="E53:E54"/>
    <mergeCell ref="B55:B56"/>
    <mergeCell ref="E55:E56"/>
    <mergeCell ref="B49:B50"/>
    <mergeCell ref="F35:F36"/>
    <mergeCell ref="F49:F50"/>
    <mergeCell ref="D49:D50"/>
    <mergeCell ref="B47:B48"/>
    <mergeCell ref="E47:E48"/>
    <mergeCell ref="B35:B36"/>
    <mergeCell ref="E49:E50"/>
    <mergeCell ref="F47:F48"/>
    <mergeCell ref="D47:D48"/>
    <mergeCell ref="B45:B46"/>
  </mergeCells>
  <printOptions/>
  <pageMargins left="0.48" right="0.25" top="0.18" bottom="0.27" header="0.1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Svitavy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2008-02-25T11:56:23Z</cp:lastPrinted>
  <dcterms:created xsi:type="dcterms:W3CDTF">2007-04-17T10:46:25Z</dcterms:created>
  <dcterms:modified xsi:type="dcterms:W3CDTF">2009-01-22T10:14:42Z</dcterms:modified>
  <cp:category/>
  <cp:version/>
  <cp:contentType/>
  <cp:contentStatus/>
</cp:coreProperties>
</file>